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Лист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I16" i="1"/>
  <c r="A15" i="1"/>
  <c r="A16" i="1" s="1"/>
  <c r="A18" i="1" s="1"/>
  <c r="A14" i="1"/>
</calcChain>
</file>

<file path=xl/sharedStrings.xml><?xml version="1.0" encoding="utf-8"?>
<sst xmlns="http://schemas.openxmlformats.org/spreadsheetml/2006/main" count="57" uniqueCount="56">
  <si>
    <t xml:space="preserve"> </t>
  </si>
  <si>
    <t>ФЕДЕРАЦИЯ СПОРТИВНОГО ТУРИЗМА РОССИИ              Федерация спортивного туризма  -                     объединение туристов Москвы</t>
  </si>
  <si>
    <t>Форма 7</t>
  </si>
  <si>
    <t>Статус соревнований</t>
  </si>
  <si>
    <t>Спортивная дисциплина</t>
  </si>
  <si>
    <t xml:space="preserve">Маршрут - велосипедный (1-6 категория), 084 006 1 811Я </t>
  </si>
  <si>
    <t>Вид программы</t>
  </si>
  <si>
    <t>ПОКАЗАТЕЛЬ</t>
  </si>
  <si>
    <t>Сложность/Новизна/Безопасность/Напряженность/Полезность</t>
  </si>
  <si>
    <r>
      <t xml:space="preserve"> </t>
    </r>
    <r>
      <rPr>
        <b/>
        <sz val="10"/>
        <rFont val="Arial"/>
        <family val="2"/>
        <charset val="204"/>
      </rPr>
      <t>СУДЕЙСКИЙ  ПРОТОКОЛ</t>
    </r>
  </si>
  <si>
    <t>№</t>
  </si>
  <si>
    <t xml:space="preserve">Ф.И.О. рук. группы                                 (субъект РФ, город) </t>
  </si>
  <si>
    <t>Маршрут</t>
  </si>
  <si>
    <t xml:space="preserve">КС </t>
  </si>
  <si>
    <t>Сроки</t>
  </si>
  <si>
    <t>Показатель</t>
  </si>
  <si>
    <t>Результат</t>
  </si>
  <si>
    <t>Место</t>
  </si>
  <si>
    <t>Примечание</t>
  </si>
  <si>
    <t>заявл.</t>
  </si>
  <si>
    <t>факт.</t>
  </si>
  <si>
    <t>С</t>
  </si>
  <si>
    <t>Нв</t>
  </si>
  <si>
    <t>Б</t>
  </si>
  <si>
    <t>Н</t>
  </si>
  <si>
    <t>П</t>
  </si>
  <si>
    <t>Загуменова И. В.</t>
  </si>
  <si>
    <t>Кольский п-ов</t>
  </si>
  <si>
    <t>22.07-04.08.2018</t>
  </si>
  <si>
    <t>3 с эл.4</t>
  </si>
  <si>
    <t>Чернецова С. Ю.</t>
  </si>
  <si>
    <t>Грузия</t>
  </si>
  <si>
    <t>22.07-08.08.2018</t>
  </si>
  <si>
    <t>Судьи:</t>
  </si>
  <si>
    <t>Зам. Гл.судьи по судейству:</t>
  </si>
  <si>
    <t>Секретарь СК дисциплины:</t>
  </si>
  <si>
    <t>Бывшева Г.В. (Московская обл. СС3К, КМС)</t>
  </si>
  <si>
    <t>Фефелов А.В.</t>
  </si>
  <si>
    <t>Восточный Тибет</t>
  </si>
  <si>
    <t>24.09-12.10.2018</t>
  </si>
  <si>
    <t>Лаврский А.Г.</t>
  </si>
  <si>
    <t>Кавказ</t>
  </si>
  <si>
    <t>Рождественская М.В.</t>
  </si>
  <si>
    <t>Памир</t>
  </si>
  <si>
    <t>22.07-11.08.2018</t>
  </si>
  <si>
    <t>10.08-01.09.2018</t>
  </si>
  <si>
    <t>Ванягин А.А.</t>
  </si>
  <si>
    <t>Кения</t>
  </si>
  <si>
    <t>14.07-04.08.2018</t>
  </si>
  <si>
    <t>Спортивные  маршруты 4-6 к.с.</t>
  </si>
  <si>
    <t>Чемпионат ФСТ-ОТМ, спортивный сезон 2018 г.</t>
  </si>
  <si>
    <t xml:space="preserve">Журавлев А.В. (Москва, СС1К) </t>
  </si>
  <si>
    <t>Картузов С.А. (Москва, СС2К)</t>
  </si>
  <si>
    <t>Потапенко А.М. (Москва, СС1К)</t>
  </si>
  <si>
    <t>Романов Д.А. (Московская обл. ССВК, )</t>
  </si>
  <si>
    <t>Анохин А.А. (Москва, СС1К,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</si>
</sst>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  <font>
      <b/>
      <sz val="10"/>
      <name val="Arial Cyr"/>
      <family val="2"/>
      <charset val="204"/>
    </font>
    <font>
      <b/>
      <sz val="7"/>
      <name val="Arial Cyr"/>
      <charset val="204"/>
    </font>
    <font>
      <sz val="9"/>
      <name val="Arial Cyr"/>
      <family val="2"/>
      <charset val="204"/>
    </font>
    <font>
      <b/>
      <sz val="9"/>
      <name val="Arial"/>
      <family val="2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sz val="10"/>
      <name val="Calibri"/>
      <family val="2"/>
      <charset val="204"/>
    </font>
    <font>
      <sz val="9"/>
      <name val="Arial"/>
      <family val="2"/>
      <charset val="204"/>
    </font>
    <font>
      <sz val="7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" fontId="3" fillId="0" borderId="0" xfId="0" applyNumberFormat="1" applyFont="1" applyAlignment="1">
      <alignment horizontal="center" vertical="top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top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textRotation="90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 vertical="center" indent="2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95250</xdr:rowOff>
    </xdr:from>
    <xdr:to>
      <xdr:col>1</xdr:col>
      <xdr:colOff>1009650</xdr:colOff>
      <xdr:row>3</xdr:row>
      <xdr:rowOff>120650</xdr:rowOff>
    </xdr:to>
    <xdr:pic>
      <xdr:nvPicPr>
        <xdr:cNvPr id="4" name="Рисунок 8">
          <a:extLst>
            <a:ext uri="{FF2B5EF4-FFF2-40B4-BE49-F238E27FC236}">
              <a16:creationId xmlns:a16="http://schemas.microsoft.com/office/drawing/2014/main" xmlns="" id="{F24A06E9-7856-4D47-A279-9CB530AEC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95250"/>
          <a:ext cx="457200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0;&#1091;&#1073;&#1086;&#1082;%201&#1050;&#1057;%20&#1055;&#1088;&#1086;&#1090;&#1086;&#1082;&#1086;&#1083;_&#1089;&#1091;&#1076;&#1077;&#1081;&#1089;&#1082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ый"/>
      <sheetName val="Сводный"/>
      <sheetName val="Судья1"/>
      <sheetName val="Судья2"/>
      <sheetName val="Судья3"/>
      <sheetName val="Судья4"/>
      <sheetName val="Судья5"/>
    </sheetNames>
    <sheetDataSet>
      <sheetData sheetId="0"/>
      <sheetData sheetId="1">
        <row r="16">
          <cell r="I16">
            <v>5</v>
          </cell>
          <cell r="N16">
            <v>4</v>
          </cell>
          <cell r="S16">
            <v>5</v>
          </cell>
          <cell r="X16">
            <v>0</v>
          </cell>
          <cell r="AC16">
            <v>0</v>
          </cell>
          <cell r="AN16">
            <v>5</v>
          </cell>
          <cell r="AO16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N17" sqref="N17"/>
    </sheetView>
  </sheetViews>
  <sheetFormatPr defaultRowHeight="15" x14ac:dyDescent="0.25"/>
  <cols>
    <col min="1" max="1" width="3.7109375" customWidth="1"/>
    <col min="2" max="3" width="25.7109375" customWidth="1"/>
    <col min="4" max="5" width="6.7109375" customWidth="1"/>
    <col min="6" max="6" width="15.7109375" customWidth="1"/>
    <col min="7" max="11" width="2.7109375" customWidth="1"/>
    <col min="13" max="13" width="5.7109375" customWidth="1"/>
    <col min="14" max="14" width="19" customWidth="1"/>
  </cols>
  <sheetData>
    <row r="1" spans="1:14" x14ac:dyDescent="0.25">
      <c r="A1" s="27" t="s">
        <v>0</v>
      </c>
      <c r="B1" s="27"/>
      <c r="C1" s="28" t="s">
        <v>1</v>
      </c>
      <c r="D1" s="29"/>
      <c r="E1" s="29"/>
      <c r="F1" s="29"/>
      <c r="G1" s="1"/>
      <c r="H1" s="1"/>
      <c r="I1" s="1"/>
      <c r="J1" s="1"/>
      <c r="K1" s="1"/>
      <c r="L1" s="2"/>
      <c r="M1" s="1"/>
      <c r="N1" s="1"/>
    </row>
    <row r="2" spans="1:14" x14ac:dyDescent="0.25">
      <c r="A2" s="27"/>
      <c r="B2" s="27"/>
      <c r="C2" s="29"/>
      <c r="D2" s="29"/>
      <c r="E2" s="29"/>
      <c r="F2" s="29"/>
      <c r="G2" s="3"/>
      <c r="H2" s="3"/>
      <c r="I2" s="3"/>
      <c r="J2" s="3"/>
      <c r="K2" s="3"/>
      <c r="L2" s="4"/>
      <c r="M2" s="1"/>
      <c r="N2" s="5" t="s">
        <v>2</v>
      </c>
    </row>
    <row r="3" spans="1:14" x14ac:dyDescent="0.25">
      <c r="A3" s="27"/>
      <c r="B3" s="27"/>
      <c r="C3" s="29"/>
      <c r="D3" s="29"/>
      <c r="E3" s="29"/>
      <c r="F3" s="29"/>
      <c r="G3" s="3"/>
      <c r="H3" s="3"/>
      <c r="I3" s="3"/>
      <c r="J3" s="3"/>
      <c r="K3" s="3"/>
      <c r="L3" s="4"/>
      <c r="M3" s="1"/>
      <c r="N3" s="1"/>
    </row>
    <row r="4" spans="1:14" x14ac:dyDescent="0.25">
      <c r="A4" s="27"/>
      <c r="B4" s="27"/>
      <c r="C4" s="29"/>
      <c r="D4" s="29"/>
      <c r="E4" s="29"/>
      <c r="F4" s="29"/>
      <c r="G4" s="3"/>
      <c r="H4" s="3"/>
      <c r="I4" s="3"/>
      <c r="J4" s="3"/>
      <c r="K4" s="3"/>
      <c r="L4" s="4"/>
      <c r="M4" s="1"/>
      <c r="N4" s="1"/>
    </row>
    <row r="5" spans="1:14" x14ac:dyDescent="0.25">
      <c r="A5" s="30" t="s">
        <v>3</v>
      </c>
      <c r="B5" s="30"/>
      <c r="C5" s="31" t="s">
        <v>50</v>
      </c>
      <c r="D5" s="32"/>
      <c r="E5" s="32"/>
      <c r="F5" s="32"/>
      <c r="G5" s="3"/>
      <c r="H5" s="3"/>
      <c r="I5" s="3"/>
      <c r="J5" s="3"/>
      <c r="K5" s="3"/>
      <c r="L5" s="4"/>
      <c r="M5" s="1"/>
      <c r="N5" s="1"/>
    </row>
    <row r="6" spans="1:14" x14ac:dyDescent="0.25">
      <c r="A6" s="30" t="s">
        <v>4</v>
      </c>
      <c r="B6" s="30"/>
      <c r="C6" s="31" t="s">
        <v>5</v>
      </c>
      <c r="D6" s="32"/>
      <c r="E6" s="32"/>
      <c r="F6" s="32"/>
      <c r="G6" s="3"/>
      <c r="H6" s="3"/>
      <c r="I6" s="3"/>
      <c r="J6" s="3"/>
      <c r="K6" s="3"/>
      <c r="L6" s="4"/>
      <c r="M6" s="1"/>
      <c r="N6" s="1"/>
    </row>
    <row r="7" spans="1:14" x14ac:dyDescent="0.25">
      <c r="A7" s="30" t="s">
        <v>6</v>
      </c>
      <c r="B7" s="30"/>
      <c r="C7" s="31" t="s">
        <v>49</v>
      </c>
      <c r="D7" s="32"/>
      <c r="E7" s="32"/>
      <c r="F7" s="32"/>
      <c r="G7" s="3"/>
      <c r="H7" s="3"/>
      <c r="I7" s="3"/>
      <c r="J7" s="3"/>
      <c r="K7" s="3"/>
      <c r="L7" s="4"/>
      <c r="M7" s="1"/>
      <c r="N7" s="1"/>
    </row>
    <row r="8" spans="1:14" x14ac:dyDescent="0.25">
      <c r="A8" s="39" t="s">
        <v>7</v>
      </c>
      <c r="B8" s="39"/>
      <c r="C8" s="40" t="s">
        <v>8</v>
      </c>
      <c r="D8" s="41"/>
      <c r="E8" s="41"/>
      <c r="F8" s="41"/>
      <c r="G8" s="3"/>
      <c r="H8" s="3"/>
      <c r="I8" s="3"/>
      <c r="J8" s="3"/>
      <c r="K8" s="3"/>
      <c r="L8" s="4"/>
      <c r="M8" s="1"/>
      <c r="N8" s="1"/>
    </row>
    <row r="9" spans="1:14" x14ac:dyDescent="0.25">
      <c r="A9" s="42" t="s">
        <v>9</v>
      </c>
      <c r="B9" s="43"/>
      <c r="C9" s="43"/>
      <c r="D9" s="43"/>
      <c r="E9" s="43"/>
      <c r="F9" s="44"/>
      <c r="G9" s="6"/>
      <c r="H9" s="7"/>
      <c r="I9" s="7"/>
      <c r="J9" s="7"/>
      <c r="K9" s="7"/>
      <c r="L9" s="8"/>
      <c r="M9" s="8"/>
      <c r="N9" s="9"/>
    </row>
    <row r="10" spans="1:14" x14ac:dyDescent="0.25">
      <c r="A10" s="33" t="s">
        <v>10</v>
      </c>
      <c r="B10" s="33" t="s">
        <v>11</v>
      </c>
      <c r="C10" s="33" t="s">
        <v>12</v>
      </c>
      <c r="D10" s="35" t="s">
        <v>13</v>
      </c>
      <c r="E10" s="36"/>
      <c r="F10" s="37" t="s">
        <v>14</v>
      </c>
      <c r="G10" s="49" t="s">
        <v>15</v>
      </c>
      <c r="H10" s="49"/>
      <c r="I10" s="49"/>
      <c r="J10" s="49"/>
      <c r="K10" s="49"/>
      <c r="L10" s="50" t="s">
        <v>16</v>
      </c>
      <c r="M10" s="50" t="s">
        <v>17</v>
      </c>
      <c r="N10" s="52" t="s">
        <v>18</v>
      </c>
    </row>
    <row r="11" spans="1:14" x14ac:dyDescent="0.25">
      <c r="A11" s="34"/>
      <c r="B11" s="34"/>
      <c r="C11" s="34"/>
      <c r="D11" s="45" t="s">
        <v>19</v>
      </c>
      <c r="E11" s="45" t="s">
        <v>20</v>
      </c>
      <c r="F11" s="38"/>
      <c r="G11" s="47" t="s">
        <v>21</v>
      </c>
      <c r="H11" s="47" t="s">
        <v>22</v>
      </c>
      <c r="I11" s="47" t="s">
        <v>23</v>
      </c>
      <c r="J11" s="47" t="s">
        <v>24</v>
      </c>
      <c r="K11" s="47" t="s">
        <v>25</v>
      </c>
      <c r="L11" s="51"/>
      <c r="M11" s="51"/>
      <c r="N11" s="53"/>
    </row>
    <row r="12" spans="1:14" x14ac:dyDescent="0.25">
      <c r="A12" s="34"/>
      <c r="B12" s="34"/>
      <c r="C12" s="34"/>
      <c r="D12" s="46"/>
      <c r="E12" s="46"/>
      <c r="F12" s="38"/>
      <c r="G12" s="48"/>
      <c r="H12" s="48"/>
      <c r="I12" s="48"/>
      <c r="J12" s="48"/>
      <c r="K12" s="48"/>
      <c r="L12" s="51"/>
      <c r="M12" s="51"/>
      <c r="N12" s="53"/>
    </row>
    <row r="13" spans="1:14" ht="26.25" x14ac:dyDescent="0.25">
      <c r="A13" s="10">
        <v>1</v>
      </c>
      <c r="B13" s="11" t="s">
        <v>37</v>
      </c>
      <c r="C13" s="11" t="s">
        <v>38</v>
      </c>
      <c r="D13" s="11">
        <v>6</v>
      </c>
      <c r="E13" s="11">
        <v>6</v>
      </c>
      <c r="F13" s="11" t="s">
        <v>39</v>
      </c>
      <c r="G13" s="12">
        <v>107.33</v>
      </c>
      <c r="H13" s="12">
        <v>11.67</v>
      </c>
      <c r="I13" s="12">
        <v>2.33</v>
      </c>
      <c r="J13" s="12">
        <v>6</v>
      </c>
      <c r="K13" s="12">
        <v>2.33</v>
      </c>
      <c r="L13" s="13">
        <v>129.66999999999999</v>
      </c>
      <c r="M13" s="14">
        <v>1</v>
      </c>
      <c r="N13" s="15"/>
    </row>
    <row r="14" spans="1:14" ht="22.5" x14ac:dyDescent="0.25">
      <c r="A14" s="10">
        <f t="shared" ref="A14:A18" si="0">A13+1</f>
        <v>2</v>
      </c>
      <c r="B14" s="11" t="s">
        <v>40</v>
      </c>
      <c r="C14" s="11" t="s">
        <v>41</v>
      </c>
      <c r="D14" s="11">
        <v>5</v>
      </c>
      <c r="E14" s="11">
        <v>5</v>
      </c>
      <c r="F14" s="11" t="s">
        <v>45</v>
      </c>
      <c r="G14" s="12">
        <v>72.67</v>
      </c>
      <c r="H14" s="12">
        <v>8.67</v>
      </c>
      <c r="I14" s="12">
        <v>5.33</v>
      </c>
      <c r="J14" s="12">
        <v>4</v>
      </c>
      <c r="K14" s="12">
        <v>5.33</v>
      </c>
      <c r="L14" s="13">
        <v>96</v>
      </c>
      <c r="M14" s="14">
        <v>2</v>
      </c>
      <c r="N14" s="15"/>
    </row>
    <row r="15" spans="1:14" ht="22.5" x14ac:dyDescent="0.25">
      <c r="A15" s="10">
        <f t="shared" si="0"/>
        <v>3</v>
      </c>
      <c r="B15" s="11" t="s">
        <v>42</v>
      </c>
      <c r="C15" s="11" t="s">
        <v>43</v>
      </c>
      <c r="D15" s="11">
        <v>5</v>
      </c>
      <c r="E15" s="11">
        <v>5</v>
      </c>
      <c r="F15" s="11" t="s">
        <v>44</v>
      </c>
      <c r="G15" s="12">
        <v>70</v>
      </c>
      <c r="H15" s="12">
        <v>5</v>
      </c>
      <c r="I15" s="12">
        <v>4.33</v>
      </c>
      <c r="J15" s="12">
        <v>9.33</v>
      </c>
      <c r="K15" s="12">
        <v>6.33</v>
      </c>
      <c r="L15" s="13">
        <v>95</v>
      </c>
      <c r="M15" s="14">
        <v>3</v>
      </c>
      <c r="N15" s="15"/>
    </row>
    <row r="16" spans="1:14" ht="22.5" x14ac:dyDescent="0.25">
      <c r="A16" s="10">
        <f t="shared" si="0"/>
        <v>4</v>
      </c>
      <c r="B16" s="11" t="s">
        <v>46</v>
      </c>
      <c r="C16" s="11" t="s">
        <v>47</v>
      </c>
      <c r="D16" s="11">
        <v>4</v>
      </c>
      <c r="E16" s="11">
        <v>4</v>
      </c>
      <c r="F16" s="11" t="s">
        <v>48</v>
      </c>
      <c r="G16" s="12">
        <v>44.67</v>
      </c>
      <c r="H16" s="12">
        <v>12</v>
      </c>
      <c r="I16" s="12">
        <f>([1]Сводный!I16+[1]Сводный!N16+[1]Сводный!S16+[1]Сводный!X16+[1]Сводный!AC16-[1]Сводный!AN16-[1]Сводный!AO16)/3</f>
        <v>3</v>
      </c>
      <c r="J16" s="12">
        <v>1.67</v>
      </c>
      <c r="K16" s="12">
        <v>4.33</v>
      </c>
      <c r="L16" s="13">
        <v>65.67</v>
      </c>
      <c r="M16" s="14">
        <v>4</v>
      </c>
      <c r="N16" s="15"/>
    </row>
    <row r="17" spans="1:14" ht="22.5" x14ac:dyDescent="0.25">
      <c r="A17" s="10">
        <f t="shared" si="0"/>
        <v>5</v>
      </c>
      <c r="B17" s="11" t="s">
        <v>26</v>
      </c>
      <c r="C17" s="11" t="s">
        <v>27</v>
      </c>
      <c r="D17" s="11">
        <v>4</v>
      </c>
      <c r="E17" s="11">
        <v>4</v>
      </c>
      <c r="F17" s="11" t="s">
        <v>28</v>
      </c>
      <c r="G17" s="12">
        <v>41</v>
      </c>
      <c r="H17" s="12">
        <v>0</v>
      </c>
      <c r="I17" s="12">
        <v>4.666666666666667</v>
      </c>
      <c r="J17" s="12">
        <v>4.666666666666667</v>
      </c>
      <c r="K17" s="12">
        <v>3.6666666666666665</v>
      </c>
      <c r="L17" s="13">
        <v>54</v>
      </c>
      <c r="M17" s="14">
        <v>5</v>
      </c>
      <c r="N17" s="15"/>
    </row>
    <row r="18" spans="1:14" ht="24" x14ac:dyDescent="0.25">
      <c r="A18" s="10">
        <f t="shared" si="0"/>
        <v>6</v>
      </c>
      <c r="B18" s="11" t="s">
        <v>30</v>
      </c>
      <c r="C18" s="11" t="s">
        <v>31</v>
      </c>
      <c r="D18" s="11">
        <v>4</v>
      </c>
      <c r="E18" s="11" t="s">
        <v>29</v>
      </c>
      <c r="F18" s="11" t="s">
        <v>32</v>
      </c>
      <c r="G18" s="12">
        <v>31</v>
      </c>
      <c r="H18" s="12">
        <v>1.3333333333333333</v>
      </c>
      <c r="I18" s="12">
        <v>3</v>
      </c>
      <c r="J18" s="12">
        <v>0.33333333333333331</v>
      </c>
      <c r="K18" s="12">
        <v>3.6666666666666665</v>
      </c>
      <c r="L18" s="13">
        <v>39.333333333333336</v>
      </c>
      <c r="M18" s="14">
        <v>6</v>
      </c>
      <c r="N18" s="15"/>
    </row>
    <row r="19" spans="1:14" x14ac:dyDescent="0.25">
      <c r="A19" s="10"/>
      <c r="B19" s="11"/>
      <c r="C19" s="11"/>
      <c r="D19" s="11"/>
      <c r="E19" s="11"/>
      <c r="F19" s="11"/>
      <c r="G19" s="12"/>
      <c r="H19" s="12"/>
      <c r="I19" s="12"/>
      <c r="J19" s="12"/>
      <c r="K19" s="12"/>
      <c r="L19" s="13"/>
      <c r="M19" s="14"/>
      <c r="N19" s="15"/>
    </row>
    <row r="20" spans="1:14" x14ac:dyDescent="0.25">
      <c r="A20" s="10"/>
      <c r="B20" s="11"/>
      <c r="D20" s="11"/>
      <c r="G20" s="12"/>
      <c r="H20" s="12"/>
      <c r="I20" s="12"/>
      <c r="J20" s="12"/>
      <c r="K20" s="12"/>
      <c r="L20" s="13"/>
      <c r="M20" s="14"/>
      <c r="N20" s="16"/>
    </row>
    <row r="21" spans="1:14" x14ac:dyDescent="0.25">
      <c r="A21" s="10"/>
      <c r="B21" s="17"/>
      <c r="C21" s="17"/>
      <c r="D21" s="18"/>
      <c r="E21" s="18"/>
      <c r="F21" s="18"/>
      <c r="G21" s="12"/>
      <c r="H21" s="12"/>
      <c r="I21" s="12"/>
      <c r="J21" s="12"/>
      <c r="K21" s="12"/>
      <c r="L21" s="13"/>
      <c r="M21" s="14"/>
      <c r="N21" s="16"/>
    </row>
    <row r="22" spans="1:14" ht="14.45" x14ac:dyDescent="0.35"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9"/>
      <c r="B23" s="19" t="s">
        <v>33</v>
      </c>
      <c r="C23" s="20" t="s">
        <v>54</v>
      </c>
      <c r="D23" s="20"/>
      <c r="E23" s="20"/>
      <c r="F23" s="21" t="s">
        <v>34</v>
      </c>
      <c r="G23" s="22"/>
      <c r="H23" s="20"/>
      <c r="I23" s="20"/>
      <c r="J23" s="20"/>
      <c r="K23" s="23"/>
      <c r="L23" s="20" t="s">
        <v>54</v>
      </c>
      <c r="M23" s="24"/>
      <c r="N23" s="24"/>
    </row>
    <row r="24" spans="1:14" x14ac:dyDescent="0.25">
      <c r="A24" s="25"/>
      <c r="B24" s="22"/>
      <c r="C24" s="20" t="s">
        <v>55</v>
      </c>
      <c r="D24" s="22"/>
      <c r="E24" s="22"/>
      <c r="F24" s="23"/>
      <c r="G24" s="23"/>
      <c r="H24" s="23"/>
      <c r="I24" s="23"/>
      <c r="J24" s="23"/>
      <c r="K24" s="23"/>
      <c r="L24" s="24"/>
      <c r="M24" s="24"/>
      <c r="N24" s="24"/>
    </row>
    <row r="25" spans="1:14" x14ac:dyDescent="0.25">
      <c r="A25" s="25"/>
      <c r="B25" s="22"/>
      <c r="C25" s="21" t="s">
        <v>51</v>
      </c>
      <c r="D25" s="22"/>
      <c r="E25" s="22"/>
      <c r="F25" s="21" t="s">
        <v>35</v>
      </c>
      <c r="G25" s="22"/>
      <c r="H25" s="22"/>
      <c r="I25" s="22"/>
      <c r="J25" s="22"/>
      <c r="K25" s="23"/>
      <c r="L25" s="24" t="s">
        <v>36</v>
      </c>
      <c r="M25" s="24"/>
      <c r="N25" s="24"/>
    </row>
    <row r="26" spans="1:14" x14ac:dyDescent="0.25">
      <c r="A26" s="25"/>
      <c r="B26" s="22"/>
      <c r="C26" s="20" t="s">
        <v>53</v>
      </c>
      <c r="D26" s="22"/>
      <c r="E26" s="22"/>
      <c r="F26" s="22"/>
      <c r="G26" s="22"/>
      <c r="H26" s="22"/>
      <c r="I26" s="22"/>
      <c r="J26" s="22"/>
      <c r="K26" s="22"/>
      <c r="L26" s="24"/>
      <c r="M26" s="24"/>
      <c r="N26" s="24"/>
    </row>
    <row r="27" spans="1:14" x14ac:dyDescent="0.25">
      <c r="A27" s="25"/>
      <c r="B27" s="25"/>
      <c r="C27" s="26" t="s">
        <v>52</v>
      </c>
      <c r="D27" s="25"/>
      <c r="E27" s="25"/>
      <c r="F27" s="25"/>
      <c r="G27" s="25"/>
      <c r="H27" s="25"/>
      <c r="I27" s="25"/>
      <c r="J27" s="25"/>
      <c r="K27" s="25"/>
      <c r="L27" s="1"/>
      <c r="M27" s="1"/>
      <c r="N27" s="1"/>
    </row>
  </sheetData>
  <mergeCells count="27">
    <mergeCell ref="L10:L12"/>
    <mergeCell ref="M10:M12"/>
    <mergeCell ref="N10:N12"/>
    <mergeCell ref="J11:J12"/>
    <mergeCell ref="G11:G12"/>
    <mergeCell ref="H11:H12"/>
    <mergeCell ref="I11:I12"/>
    <mergeCell ref="K11:K12"/>
    <mergeCell ref="G10:K10"/>
    <mergeCell ref="A7:B7"/>
    <mergeCell ref="C7:F7"/>
    <mergeCell ref="A8:B8"/>
    <mergeCell ref="C8:F8"/>
    <mergeCell ref="A9:F9"/>
    <mergeCell ref="A10:A12"/>
    <mergeCell ref="B10:B12"/>
    <mergeCell ref="C10:C12"/>
    <mergeCell ref="D10:E10"/>
    <mergeCell ref="F10:F12"/>
    <mergeCell ref="D11:D12"/>
    <mergeCell ref="E11:E12"/>
    <mergeCell ref="A1:B4"/>
    <mergeCell ref="C1:F4"/>
    <mergeCell ref="A5:B5"/>
    <mergeCell ref="C5:F5"/>
    <mergeCell ref="A6:B6"/>
    <mergeCell ref="C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vkpusr-04</dc:creator>
  <cp:lastModifiedBy>user</cp:lastModifiedBy>
  <dcterms:created xsi:type="dcterms:W3CDTF">2019-02-20T04:08:43Z</dcterms:created>
  <dcterms:modified xsi:type="dcterms:W3CDTF">2019-02-23T08:34:58Z</dcterms:modified>
</cp:coreProperties>
</file>